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<sst xmlns="http://schemas.openxmlformats.org/spreadsheetml/2006/main" count="21" uniqueCount="21">
  <si>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</si>
  <si>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SAB100</t>
  </si>
  <si>
    <t xml:space="preserve">Ud</t>
  </si>
  <si>
    <t xml:space="preserve">Registo de banheira.</t>
  </si>
  <si>
    <r>
      <rPr>
        <sz val="8.25"/>
        <color rgb="FF000000"/>
        <rFont val="Arial"/>
        <family val="2"/>
      </rPr>
      <t xml:space="preserve">Registo de banheira, modelo S-403 "JIMTEN-ALIAXIS", de 210x260 mm, formado por aro e tampa, sobre a parede de apoio da banheira. O preço não inclui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</si>
  <si>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</si>
  <si>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</si>
  <si>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</si>
  <si>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</si>
  <si>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</si>
  <si>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</si>
  <si>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mt30rbj020b</t>
  </si>
  <si>
    <t xml:space="preserve">Ud</t>
  </si>
  <si>
    <t xml:space="preserve">Registo de banheira, modelo S-403 "JIMTEN-ALIAXIS", de 210x260 mm, formado por aro e tampa.</t>
  </si>
  <si>
    <t xml:space="preserve">mo020</t>
  </si>
  <si>
    <t xml:space="preserve">h</t>
  </si>
  <si>
    <t xml:space="preserve">Oficial de 1ª construção.</t>
  </si>
  <si>
    <t xml:space="preserve">%</t>
  </si>
  <si>
    <t xml:space="preserve">Custos directos complementares</t>
  </si>
  <si>
    <t xml:space="preserve">Custo de manutenção decenal: 6,52€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</si>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</sst>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2.04" customWidth="1"/>
    <col min="5" max="5" width="81.26" customWidth="1"/>
    <col min="6" max="6" width="6.63" customWidth="1"/>
    <col min="7" max="7" width="13.09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44.14</v>
      </c>
      <c r="H9" s="13">
        <f ca="1">ROUND(INDIRECT(ADDRESS(ROW()+(0), COLUMN()+(-2), 1))*INDIRECT(ADDRESS(ROW()+(0), COLUMN()+(-1), 1)), 2)</f>
        <v>44.14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0.566</v>
      </c>
      <c r="G10" s="18">
        <v>24.63</v>
      </c>
      <c r="H10" s="18">
        <f ca="1">ROUND(INDIRECT(ADDRESS(ROW()+(0), COLUMN()+(-2), 1))*INDIRECT(ADDRESS(ROW()+(0), COLUMN()+(-1), 1)), 2)</f>
        <v>13.94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58.08</v>
      </c>
      <c r="H11" s="21">
        <f ca="1">ROUND(INDIRECT(ADDRESS(ROW()+(0), COLUMN()+(-2), 1))*INDIRECT(ADDRESS(ROW()+(0), COLUMN()+(-1), 1))/100, 2)</f>
        <v>1.16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59.24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