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<sst xmlns="http://schemas.openxmlformats.org/spreadsheetml/2006/main" count="27" uniqueCount="27">
  <si>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</si>
  <si>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IHP211</t>
  </si>
  <si>
    <t xml:space="preserve">m</t>
  </si>
  <si>
    <t xml:space="preserve">Tubagem de polipropileno copolímero random resistente à temperatura (PP-RCT), "JIMTEN-ALIAXIS".</t>
  </si>
  <si>
    <r>
      <rPr>
        <sz val="8.25"/>
        <color rgb="FF000000"/>
        <rFont val="Arial"/>
        <family val="2"/>
      </rPr>
      <t xml:space="preserve">Tubagem formada por tubo de polipropileno copolímero random resistente à temperatura (PP-RCT), de cor verde, série 3,2, SDR7,4, "JIMTEN-ALIAXIS", de 20 mm de diâmetro exterior e 2,8 mm de espessura. Instalação em superfície. Inclusive material auxiliar para montagem e fixação, acessórios e peças especiais.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</si>
  <si>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</si>
  <si>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</si>
  <si>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</si>
  <si>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</si>
  <si>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</si>
  <si>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</si>
  <si>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mt37tpj404k</t>
  </si>
  <si>
    <t xml:space="preserve">Ud</t>
  </si>
  <si>
    <t xml:space="preserve">Material auxiliar para montagem e fixação das tubagens de polipropileno copolímero random resistente à temperatura (PP-RCT), série 3,2, SDR7,4, "JIMTEN-ALIAXIS", de 20 mm de diâmetro exterior.</t>
  </si>
  <si>
    <t xml:space="preserve">mt37tpj014kg</t>
  </si>
  <si>
    <t xml:space="preserve">m</t>
  </si>
  <si>
    <t xml:space="preserve">Tubo de polipropileno copolímero random resistente à temperatura (PP-RCT), de cor verde, série 3,2, SDR7,4, "JIMTEN-ALIAXIS", de 20 mm de diâmetro exterior e 2,8 mm de espessura, segundo NP EN ISO 15874-2, com o preço incrementado em 30% relativamente a acessórios e peças especiais.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</si>
  <si>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</si>
  <si>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</si>
  <si>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</si>
  <si>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</si>
  <si>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</si>
  <si>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</si>
  <si>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</si>
  <si>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</si>
  <si>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0,26€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</si>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</sst>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76" customWidth="1"/>
    <col min="3" max="3" width="0.85" customWidth="1"/>
    <col min="4" max="4" width="2.72" customWidth="1"/>
    <col min="5" max="5" width="83.47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0.19</v>
      </c>
      <c r="H9" s="13">
        <f ca="1">ROUND(INDIRECT(ADDRESS(ROW()+(0), COLUMN()+(-2), 1))*INDIRECT(ADDRESS(ROW()+(0), COLUMN()+(-1), 1)), 2)</f>
        <v>0.19</v>
      </c>
    </row>
    <row r="10" spans="1:8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4.85</v>
      </c>
      <c r="H10" s="17">
        <f ca="1">ROUND(INDIRECT(ADDRESS(ROW()+(0), COLUMN()+(-2), 1))*INDIRECT(ADDRESS(ROW()+(0), COLUMN()+(-1), 1)), 2)</f>
        <v>4.85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0.043</v>
      </c>
      <c r="G11" s="17">
        <v>25.32</v>
      </c>
      <c r="H11" s="17">
        <f ca="1">ROUND(INDIRECT(ADDRESS(ROW()+(0), COLUMN()+(-2), 1))*INDIRECT(ADDRESS(ROW()+(0), COLUMN()+(-1), 1)), 2)</f>
        <v>1.09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0.043</v>
      </c>
      <c r="G12" s="21">
        <v>23.99</v>
      </c>
      <c r="H12" s="21">
        <f ca="1">ROUND(INDIRECT(ADDRESS(ROW()+(0), COLUMN()+(-2), 1))*INDIRECT(ADDRESS(ROW()+(0), COLUMN()+(-1), 1)), 2)</f>
        <v>1.03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7.16</v>
      </c>
      <c r="H13" s="24">
        <f ca="1">ROUND(INDIRECT(ADDRESS(ROW()+(0), COLUMN()+(-2), 1))*INDIRECT(ADDRESS(ROW()+(0), COLUMN()+(-1), 1))/100, 2)</f>
        <v>0.14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7.3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