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<sst xmlns="http://schemas.openxmlformats.org/spreadsheetml/2006/main" count="33" uniqueCount="33">
  <si>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</si>
  <si>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ISD008</t>
  </si>
  <si>
    <t xml:space="preserve">Ud</t>
  </si>
  <si>
    <t xml:space="preserve">Sifão de pavimento.</t>
  </si>
  <si>
    <r>
      <rPr>
        <sz val="8.25"/>
        <color rgb="FF000000"/>
        <rFont val="Arial"/>
        <family val="2"/>
      </rPr>
      <t xml:space="preserve">Sifão de pavimento de PVC, modelo S-153 "JIMTEN-ALIAXIS", de 110 mm de diâmetro, com tampa cega de aço inoxidável, colocado superficialmente sob a laje.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</si>
  <si>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</si>
  <si>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</si>
  <si>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</si>
  <si>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</si>
  <si>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</si>
  <si>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</si>
  <si>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mt36bsj010ga</t>
  </si>
  <si>
    <t xml:space="preserve">Ud</t>
  </si>
  <si>
    <t xml:space="preserve">Sifão de pavimento de PVC, modelo S-153 "JIMTEN-ALIAXIS", de 110 mm de diâmetro, com cinco entradas de 40 mm de diâmetro e uma saída de 50 mm de diâmetro, com tampa cega de aço inoxidável.</t>
  </si>
  <si>
    <t xml:space="preserve">mt36tie010fd</t>
  </si>
  <si>
    <t xml:space="preserve">m</t>
  </si>
  <si>
    <t xml:space="preserve">Tubo de PVC, série B, de 110 mm de diâmetro e 3,2 mm de espessura, com extremo abocardado, segundo NP EN 1329-1, com o preço incrementado em 15% relativamente a acessórios e peças especiais.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</si>
  <si>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</si>
  <si>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</si>
  <si>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</si>
  <si>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</si>
  <si>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</si>
  <si>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</si>
  <si>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</si>
  <si>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</si>
  <si>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</si>
  <si>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</si>
  <si>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</si>
  <si>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</si>
  <si>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</si>
  <si>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</si>
  <si>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5,59€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</si>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</sst>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2.89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20.22</v>
      </c>
      <c r="H9" s="13">
        <f ca="1">ROUND(INDIRECT(ADDRESS(ROW()+(0), COLUMN()+(-2), 1))*INDIRECT(ADDRESS(ROW()+(0), COLUMN()+(-1), 1)), 2)</f>
        <v>20.22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</v>
      </c>
      <c r="G10" s="17">
        <v>6.14</v>
      </c>
      <c r="H10" s="17">
        <f ca="1">ROUND(INDIRECT(ADDRESS(ROW()+(0), COLUMN()+(-2), 1))*INDIRECT(ADDRESS(ROW()+(0), COLUMN()+(-1), 1)), 2)</f>
        <v>4.3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0.04</v>
      </c>
      <c r="G11" s="17">
        <v>37.6</v>
      </c>
      <c r="H11" s="17">
        <f ca="1">ROUND(INDIRECT(ADDRESS(ROW()+(0), COLUMN()+(-2), 1))*INDIRECT(ADDRESS(ROW()+(0), COLUMN()+(-1), 1)), 2)</f>
        <v>1.5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0.08</v>
      </c>
      <c r="G12" s="17">
        <v>47.92</v>
      </c>
      <c r="H12" s="17">
        <f ca="1">ROUND(INDIRECT(ADDRESS(ROW()+(0), COLUMN()+(-2), 1))*INDIRECT(ADDRESS(ROW()+(0), COLUMN()+(-1), 1)), 2)</f>
        <v>3.83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0.25</v>
      </c>
      <c r="G13" s="17">
        <v>25.32</v>
      </c>
      <c r="H13" s="17">
        <f ca="1">ROUND(INDIRECT(ADDRESS(ROW()+(0), COLUMN()+(-2), 1))*INDIRECT(ADDRESS(ROW()+(0), COLUMN()+(-1), 1)), 2)</f>
        <v>6.33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0.125</v>
      </c>
      <c r="G14" s="21">
        <v>23.99</v>
      </c>
      <c r="H14" s="21">
        <f ca="1">ROUND(INDIRECT(ADDRESS(ROW()+(0), COLUMN()+(-2), 1))*INDIRECT(ADDRESS(ROW()+(0), COLUMN()+(-1), 1)), 2)</f>
        <v>3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39.18</v>
      </c>
      <c r="H15" s="24">
        <f ca="1">ROUND(INDIRECT(ADDRESS(ROW()+(0), COLUMN()+(-2), 1))*INDIRECT(ADDRESS(ROW()+(0), COLUMN()+(-1), 1))/100, 2)</f>
        <v>0.78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39.96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