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<sst xmlns="http://schemas.openxmlformats.org/spreadsheetml/2006/main" count="33" uniqueCount="33">
  <si>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</si>
  <si>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ISD005</t>
  </si>
  <si>
    <t xml:space="preserve">m</t>
  </si>
  <si>
    <t xml:space="preserve">Ramal de descarga, encastrado.</t>
  </si>
  <si>
    <r>
      <rPr>
        <sz val="8.25"/>
        <color rgb="FF000000"/>
        <rFont val="Arial"/>
        <family val="2"/>
      </rPr>
      <t xml:space="preserve">Ramal de descarga, encastrado, de PVC, série B, de 32 mm de diâmetro, união colada com adesivo.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</si>
  <si>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</si>
  <si>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</si>
  <si>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</si>
  <si>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</si>
  <si>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</si>
  <si>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</si>
  <si>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mt36tit400a</t>
  </si>
  <si>
    <t xml:space="preserve">Ud</t>
  </si>
  <si>
    <t xml:space="preserve">Material auxiliar para montagem e fixação das tubagens de PVC, série B, de 32 mm de diâmetro.</t>
  </si>
  <si>
    <t xml:space="preserve">mt36tit010ac</t>
  </si>
  <si>
    <t xml:space="preserve">m</t>
  </si>
  <si>
    <t xml:space="preserve">Tubo de PVC, série B, de 32 mm de diâmetro e 3 mm de espessura, segundo NP EN 1329-1, com o preço incrementado em 10% relativamente a acessórios e peças especiais.</t>
  </si>
  <si>
    <t xml:space="preserve">mt11var009</t>
  </si>
  <si>
    <t xml:space="preserve">l</t>
  </si>
  <si>
    <t xml:space="preserve">Líquido de limpeza para colagem com adesivo de tubos e acessórios de PVC.</t>
  </si>
  <si>
    <t xml:space="preserve">mt11var010</t>
  </si>
  <si>
    <t xml:space="preserve">l</t>
  </si>
  <si>
    <t xml:space="preserve">Cola para tubos e acessórios de PVC.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</si>
  <si>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</si>
  <si>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</si>
  <si>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</si>
  <si>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</si>
  <si>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</si>
  <si>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</si>
  <si>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</si>
  <si>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</si>
  <si>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0,22€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</si>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</sst>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19" customWidth="1"/>
    <col min="4" max="4" width="2.38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0.2</v>
      </c>
      <c r="H9" s="13">
        <f ca="1">ROUND(INDIRECT(ADDRESS(ROW()+(0), COLUMN()+(-2), 1))*INDIRECT(ADDRESS(ROW()+(0), COLUMN()+(-1), 1)), 2)</f>
        <v>0.2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1.44</v>
      </c>
      <c r="H10" s="17">
        <f ca="1">ROUND(INDIRECT(ADDRESS(ROW()+(0), COLUMN()+(-2), 1))*INDIRECT(ADDRESS(ROW()+(0), COLUMN()+(-1), 1)), 2)</f>
        <v>1.51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0.02</v>
      </c>
      <c r="G11" s="17">
        <v>38.72</v>
      </c>
      <c r="H11" s="17">
        <f ca="1">ROUND(INDIRECT(ADDRESS(ROW()+(0), COLUMN()+(-2), 1))*INDIRECT(ADDRESS(ROW()+(0), COLUMN()+(-1), 1)), 2)</f>
        <v>0.77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0.01</v>
      </c>
      <c r="G12" s="17">
        <v>49.36</v>
      </c>
      <c r="H12" s="17">
        <f ca="1">ROUND(INDIRECT(ADDRESS(ROW()+(0), COLUMN()+(-2), 1))*INDIRECT(ADDRESS(ROW()+(0), COLUMN()+(-1), 1)), 2)</f>
        <v>0.49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0.064</v>
      </c>
      <c r="G13" s="17">
        <v>25.32</v>
      </c>
      <c r="H13" s="17">
        <f ca="1">ROUND(INDIRECT(ADDRESS(ROW()+(0), COLUMN()+(-2), 1))*INDIRECT(ADDRESS(ROW()+(0), COLUMN()+(-1), 1)), 2)</f>
        <v>1.62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0.032</v>
      </c>
      <c r="G14" s="21">
        <v>23.99</v>
      </c>
      <c r="H14" s="21">
        <f ca="1">ROUND(INDIRECT(ADDRESS(ROW()+(0), COLUMN()+(-2), 1))*INDIRECT(ADDRESS(ROW()+(0), COLUMN()+(-1), 1)), 2)</f>
        <v>0.77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5.36</v>
      </c>
      <c r="H15" s="24">
        <f ca="1">ROUND(INDIRECT(ADDRESS(ROW()+(0), COLUMN()+(-2), 1))*INDIRECT(ADDRESS(ROW()+(0), COLUMN()+(-1), 1))/100, 2)</f>
        <v>0.11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5.47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