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<sst xmlns="http://schemas.openxmlformats.org/spreadsheetml/2006/main" count="40" uniqueCount="40">
  <si>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</si>
  <si>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IUS082</t>
  </si>
  <si>
    <t xml:space="preserve">m</t>
  </si>
  <si>
    <t xml:space="preserve">Calha de drenagem de PVC.</t>
  </si>
  <si>
    <r>
      <rPr>
        <sz val="8.25"/>
        <color rgb="FF000000"/>
        <rFont val="Arial"/>
        <family val="2"/>
      </rPr>
      <t xml:space="preserve">Calha pré-fabricada de drenagem para utilização privada de PVC, S-322 B "JIMTEN-ALIAXIS", de 500 mm de comprimento, 130 mm de largura e 64 mm de altura, com grelha de PVC, cinzento escuro, classe A-15 segundo NP EN 1433 e NP EN 124; escavação prévia com meios manuais e posterior enchimento do tardoz com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</si>
  <si>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</si>
  <si>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</si>
  <si>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</si>
  <si>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</si>
  <si>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</si>
  <si>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</si>
  <si>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</si>
  <si>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</si>
  <si>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</si>
  <si>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mt11cnj011tc</t>
  </si>
  <si>
    <t xml:space="preserve">Ud</t>
  </si>
  <si>
    <t xml:space="preserve">Calha pré-fabricada de drenagem para utilização privada de PVC, S-322 B "JIMTEN-ALIAXIS", de 500 mm de comprimento, 130 mm de largura e 64 mm de altura, com grelha de PVC, cinzento escuro, classe A-15 segundo NP EN 1433 e NP EN 124, inclusive peças especiais.</t>
  </si>
  <si>
    <t xml:space="preserve">mt11pvj020b</t>
  </si>
  <si>
    <t xml:space="preserve">Ud</t>
  </si>
  <si>
    <t xml:space="preserve">Sifão em linha de PVC, "JIMTEN-ALIAXIS", cor cinzento, visitável, com união macho/fêmea, de 110 mm de diâmetro.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</si>
  <si>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</si>
  <si>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</si>
  <si>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</si>
  <si>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</si>
  <si>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</si>
  <si>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</si>
  <si>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</si>
  <si>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</si>
  <si>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6,09€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</si>
  <si>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</si>
  <si>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</si>
  <si>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</si>
  <si>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</si>
  <si>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</si>
  <si>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1433:2002</t>
  </si>
  <si>
    <t xml:space="preserve">Canais  de  drenagem  para  zonas  de  circulação  de peões  e  veículos  —  Classificação,  requisitos constr utivos  e  de  ensaios,  marcação  e  avaliação da  conformidade</t>
  </si>
  <si>
    <t xml:space="preserve">EN  1433:2002/A1:2005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</si>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</sst>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74" customWidth="1"/>
    <col min="4" max="4" width="73.44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0.061</v>
      </c>
      <c r="G9" s="11"/>
      <c r="H9" s="13">
        <v>76.59</v>
      </c>
      <c r="I9" s="13">
        <f ca="1">ROUND(INDIRECT(ADDRESS(ROW()+(0), COLUMN()+(-3), 1))*INDIRECT(ADDRESS(ROW()+(0), COLUMN()+(-1), 1)), 2)</f>
        <v>4.67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</v>
      </c>
      <c r="G10" s="16"/>
      <c r="H10" s="17">
        <v>56.36</v>
      </c>
      <c r="I10" s="17">
        <f ca="1">ROUND(INDIRECT(ADDRESS(ROW()+(0), COLUMN()+(-3), 1))*INDIRECT(ADDRESS(ROW()+(0), COLUMN()+(-1), 1)), 2)</f>
        <v>112.72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0.2</v>
      </c>
      <c r="G11" s="16"/>
      <c r="H11" s="17">
        <v>68.48</v>
      </c>
      <c r="I11" s="17">
        <f ca="1">ROUND(INDIRECT(ADDRESS(ROW()+(0), COLUMN()+(-3), 1))*INDIRECT(ADDRESS(ROW()+(0), COLUMN()+(-1), 1)), 2)</f>
        <v>13.7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0.495</v>
      </c>
      <c r="G12" s="16"/>
      <c r="H12" s="17">
        <v>24.63</v>
      </c>
      <c r="I12" s="17">
        <f ca="1">ROUND(INDIRECT(ADDRESS(ROW()+(0), COLUMN()+(-3), 1))*INDIRECT(ADDRESS(ROW()+(0), COLUMN()+(-1), 1)), 2)</f>
        <v>12.19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0.252</v>
      </c>
      <c r="G13" s="20"/>
      <c r="H13" s="21">
        <v>24.04</v>
      </c>
      <c r="I13" s="21">
        <f ca="1">ROUND(INDIRECT(ADDRESS(ROW()+(0), COLUMN()+(-3), 1))*INDIRECT(ADDRESS(ROW()+(0), COLUMN()+(-1), 1)), 2)</f>
        <v>6.06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149.34</v>
      </c>
      <c r="I14" s="24">
        <f ca="1">ROUND(INDIRECT(ADDRESS(ROW()+(0), COLUMN()+(-3), 1))*INDIRECT(ADDRESS(ROW()+(0), COLUMN()+(-1), 1))/100, 2)</f>
        <v>2.99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152.33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182003</v>
      </c>
      <c r="F19" s="31"/>
      <c r="G19" s="31">
        <v>182004</v>
      </c>
      <c r="H19" s="31"/>
      <c r="I19" s="31"/>
      <c r="J19" s="31">
        <v>3</v>
      </c>
    </row>
    <row r="20" spans="1:10" ht="24.00" thickBot="1" customHeight="1">
      <c r="A20" s="32" t="s">
        <v>35</v>
      </c>
      <c r="B20" s="32"/>
      <c r="C20" s="32"/>
      <c r="D20" s="32"/>
      <c r="E20" s="33"/>
      <c r="F20" s="33"/>
      <c r="G20" s="33"/>
      <c r="H20" s="33"/>
      <c r="I20" s="33"/>
      <c r="J20" s="33"/>
    </row>
    <row r="21" spans="1:10" ht="13.50" thickBot="1" customHeight="1">
      <c r="A21" s="34" t="s">
        <v>36</v>
      </c>
      <c r="B21" s="34"/>
      <c r="C21" s="34"/>
      <c r="D21" s="34"/>
      <c r="E21" s="35">
        <v>112006</v>
      </c>
      <c r="F21" s="35"/>
      <c r="G21" s="35">
        <v>112006</v>
      </c>
      <c r="H21" s="35"/>
      <c r="I21" s="35"/>
      <c r="J21" s="35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50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19"/>
    <mergeCell ref="G19:I19"/>
    <mergeCell ref="J19:J21"/>
    <mergeCell ref="A20:D20"/>
    <mergeCell ref="E20:F20"/>
    <mergeCell ref="G20:I20"/>
    <mergeCell ref="A21:D21"/>
    <mergeCell ref="E21:F21"/>
    <mergeCell ref="G21:I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